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6\"/>
    </mc:Choice>
  </mc:AlternateContent>
  <xr:revisionPtr revIDLastSave="0" documentId="13_ncr:1_{7A1C6C5D-0D11-4D16-AB05-4E020B55FB22}" xr6:coauthVersionLast="47" xr6:coauthVersionMax="47" xr10:uidLastSave="{00000000-0000-0000-0000-000000000000}"/>
  <bookViews>
    <workbookView xWindow="-120" yWindow="-120" windowWidth="29040" windowHeight="15720" tabRatio="773" activeTab="5" xr2:uid="{00000000-000D-0000-FFFF-FFFF00000000}"/>
  </bookViews>
  <sheets>
    <sheet name="gennaio 2026" sheetId="16" r:id="rId1"/>
    <sheet name="febbraio 2026" sheetId="29" r:id="rId2"/>
    <sheet name="marzo 2026" sheetId="30" r:id="rId3"/>
    <sheet name="aprile 2026" sheetId="31" r:id="rId4"/>
    <sheet name="maggio 2026" sheetId="32" r:id="rId5"/>
    <sheet name="giugno 2026" sheetId="3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3" l="1"/>
  <c r="D5" i="33"/>
  <c r="E5" i="33" s="1"/>
  <c r="B5" i="32"/>
  <c r="D5" i="32" l="1"/>
  <c r="E5" i="32" s="1"/>
  <c r="B5" i="31"/>
  <c r="D5" i="31" l="1"/>
  <c r="E5" i="31" s="1"/>
  <c r="B5" i="30"/>
  <c r="B5" i="29"/>
  <c r="B5" i="16" l="1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<sst xmlns="http://schemas.openxmlformats.org/spreadsheetml/2006/main" count="102" uniqueCount="22">
  <si>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</si>
  <si>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</si>
  <si>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</si>
  <si>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</si>
  <si>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</si>
  <si>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</si>
  <si>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</si>
  <si>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</si>
  <si>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</si>
  <si>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</si>
  <si>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</si>
  <si>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</si>
  <si>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</si>
  <si>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</si>
  <si>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</si>
  <si>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</si>
  <si>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2026</t>
  </si>
  <si>
    <t>Art. 21 Legge n. 69 del 18/06/2009 - TASSI ASSENZE E PRESENZE PERSONALE - FEBBRAIO 2026</t>
  </si>
  <si>
    <t>Art. 21 Legge n. 69 del 18/06/2009 - TASSI ASSENZE E PRESENZE PERSONALE - MARZO 2026</t>
  </si>
  <si>
    <t>Art. 21 Legge n. 69 del 18/06/2009 - TASSI ASSENZE E PRESENZE PERSONALE - APRILE 2026</t>
  </si>
  <si>
    <t>Art. 21 Legge n. 69 del 18/06/2009 - TASSI ASSENZE E PRESENZE PERSONALE - MAGGIO 2026</t>
  </si>
  <si>
    <t>Art. 21 Legge n. 69 del 18/06/2009 - TASSI ASSENZE E PRESENZE PERSONALE - GIUGNO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</si>
</sst>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18*20+1*15+1*17+1*16+1*13</f>
        <v>421</v>
      </c>
      <c r="C5" s="16">
        <v>84</v>
      </c>
      <c r="D5" s="8">
        <f>C5*100/B5</f>
        <v>19.952494061757719</v>
      </c>
      <c r="E5" s="9">
        <f>100-D5</f>
        <v>80.047505938242281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19*20+3*16</f>
        <v>428</v>
      </c>
      <c r="C5" s="16">
        <v>68</v>
      </c>
      <c r="D5" s="8">
        <f>C5*100/B5</f>
        <v>15.88785046728972</v>
      </c>
      <c r="E5" s="9">
        <f>100-D5</f>
        <v>84.112149532710276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workbookViewId="0">
      <selection activeCell="C5" sqref="C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19*22+1*18+2*17</f>
        <v>470</v>
      </c>
      <c r="C5" s="16">
        <v>88</v>
      </c>
      <c r="D5" s="8">
        <f>C5*100/B5</f>
        <v>18.723404255319149</v>
      </c>
      <c r="E5" s="9">
        <f>100-D5</f>
        <v>81.276595744680847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42FF3-A39C-41CB-A337-836FEA29A514}">
  <sheetPr>
    <pageSetUpPr fitToPage="1"/>
  </sheetPr>
  <dimension ref="A1:E13"/>
  <sheetViews>
    <sheetView workbookViewId="0">
      <selection activeCell="A2" sqref="A2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19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19*21+2*17+1*18</f>
        <v>451</v>
      </c>
      <c r="C5" s="16">
        <v>81</v>
      </c>
      <c r="D5" s="8">
        <f>C5*100/B5</f>
        <v>17.96008869179601</v>
      </c>
      <c r="E5" s="9">
        <f>100-D5</f>
        <v>82.039911308203983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56D6C-76F2-4FFB-899C-1E9B98B0E273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20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19*20+1*17+2*16</f>
        <v>429</v>
      </c>
      <c r="C5" s="16">
        <v>73</v>
      </c>
      <c r="D5" s="8">
        <f>C5*100/B5</f>
        <v>17.016317016317018</v>
      </c>
      <c r="E5" s="9">
        <f>100-D5</f>
        <v>82.983682983682982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54F7-6BB2-401C-931C-B9DCDA459EAB}">
  <sheetPr>
    <pageSetUpPr fitToPage="1"/>
  </sheetPr>
  <dimension ref="A1:E13"/>
  <sheetViews>
    <sheetView tabSelected="1"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21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22</v>
      </c>
      <c r="B5" s="7">
        <f>19*21+2*17+1*16</f>
        <v>449</v>
      </c>
      <c r="C5" s="16">
        <v>116</v>
      </c>
      <c r="D5" s="8">
        <f>C5*100/B5</f>
        <v>25.835189309576837</v>
      </c>
      <c r="E5" s="9">
        <f>100-D5</f>
        <v>74.164810690423167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gennaio 2026</vt:lpstr>
      <vt:lpstr>febbraio 2026</vt:lpstr>
      <vt:lpstr>marzo 2026</vt:lpstr>
      <vt:lpstr>aprile 2026</vt:lpstr>
      <vt:lpstr>maggio 2026</vt:lpstr>
      <vt:lpstr>giugno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2026-07-27T15:46:04Z</dcterms:modified>
</cp:coreProperties>
</file>